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90" windowWidth="12735" windowHeight="65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<sst xmlns="http://schemas.openxmlformats.org/spreadsheetml/2006/main" count="23" uniqueCount="23">
  <si>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Contributi in c/esercizio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</si>
  <si>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</si>
  <si>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</si>
  <si>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</si>
  <si>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Concorsi, recuperi e rimborsi</t>
  </si>
  <si>
    <t>Compartecipazione alla spesa per prestazioni sanitarie (Ticket)</t>
  </si>
  <si>
    <t>Quota contributi in c/capitale imputata nell'esercizio</t>
  </si>
  <si>
    <t>Incrementi delle immobilizzazioni per lavori interni</t>
  </si>
  <si>
    <t>Altri ricavi e proventi</t>
  </si>
  <si>
    <t>Acquisti di beni</t>
  </si>
  <si>
    <t>Acquisti di servizi sanitari</t>
  </si>
  <si>
    <t>Acquisti di servizi non sanitari</t>
  </si>
  <si>
    <t>Manutenzione e riparazione</t>
  </si>
  <si>
    <t>Godimento di beni di terzi</t>
  </si>
  <si>
    <t>Costi del personale</t>
  </si>
  <si>
    <t>Oneri diversi di gestione</t>
  </si>
  <si>
    <t>Ammortamenti</t>
  </si>
  <si>
    <t>Svalutazione delle immobilizzazioni e dei crediti</t>
  </si>
  <si>
    <t>Variazione delle rimanenze</t>
  </si>
  <si>
    <t>Accantonamenti</t>
  </si>
  <si>
    <t>Totale Valore della Produzione</t>
  </si>
  <si>
    <t>Totale Costi della Produzione</t>
  </si>
  <si>
    <t>Preventivo 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</si>
</sst>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-* #,##0_-;\-* #,##0_-;_-* &quot;-&quot;??_-;_-@_-"/>
    <numFmt numFmtId="174" formatCode="_(* #,##0_);_(* \(#,##0\);_(* &quot;-&quot;??_);_(@_)"/>
    <numFmt numFmtId="175" formatCode="#,##0_ ;\-#,##0\ "/>
    <numFmt numFmtId="176" formatCode="#,##0\ _€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0" fillId="11" borderId="0" applyNumberFormat="0" applyBorder="0" applyAlignment="0" applyProtection="0"/>
    <xf numFmtId="0" fontId="4" fillId="5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3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21" borderId="0" applyNumberFormat="0" applyBorder="0" applyAlignment="0" applyProtection="0"/>
    <xf numFmtId="0" fontId="4" fillId="5" borderId="0" applyNumberFormat="0" applyBorder="0" applyAlignment="0" applyProtection="0"/>
    <xf numFmtId="0" fontId="28" fillId="22" borderId="0" applyNumberFormat="0" applyBorder="0" applyAlignment="0" applyProtection="0"/>
    <xf numFmtId="0" fontId="5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15" borderId="0" applyNumberFormat="0" applyBorder="0" applyAlignment="0" applyProtection="0"/>
    <xf numFmtId="0" fontId="28" fillId="25" borderId="0" applyNumberFormat="0" applyBorder="0" applyAlignment="0" applyProtection="0"/>
    <xf numFmtId="0" fontId="5" fillId="17" borderId="0" applyNumberFormat="0" applyBorder="0" applyAlignment="0" applyProtection="0"/>
    <xf numFmtId="0" fontId="28" fillId="26" borderId="0" applyNumberFormat="0" applyBorder="0" applyAlignment="0" applyProtection="0"/>
    <xf numFmtId="0" fontId="5" fillId="13" borderId="0" applyNumberFormat="0" applyBorder="0" applyAlignment="0" applyProtection="0"/>
    <xf numFmtId="0" fontId="28" fillId="27" borderId="0" applyNumberFormat="0" applyBorder="0" applyAlignment="0" applyProtection="0"/>
    <xf numFmtId="0" fontId="5" fillId="23" borderId="0" applyNumberFormat="0" applyBorder="0" applyAlignment="0" applyProtection="0"/>
    <xf numFmtId="0" fontId="28" fillId="28" borderId="0" applyNumberFormat="0" applyBorder="0" applyAlignment="0" applyProtection="0"/>
    <xf numFmtId="0" fontId="5" fillId="5" borderId="0" applyNumberFormat="0" applyBorder="0" applyAlignment="0" applyProtection="0"/>
    <xf numFmtId="0" fontId="29" fillId="29" borderId="1" applyNumberFormat="0" applyAlignment="0" applyProtection="0"/>
    <xf numFmtId="0" fontId="6" fillId="3" borderId="2" applyNumberFormat="0" applyAlignment="0" applyProtection="0"/>
    <xf numFmtId="0" fontId="30" fillId="0" borderId="3" applyNumberFormat="0" applyFill="0" applyAlignment="0" applyProtection="0"/>
    <xf numFmtId="0" fontId="7" fillId="0" borderId="4" applyNumberFormat="0" applyFill="0" applyAlignment="0" applyProtection="0"/>
    <xf numFmtId="0" fontId="31" fillId="30" borderId="5" applyNumberFormat="0" applyAlignment="0" applyProtection="0"/>
    <xf numFmtId="0" fontId="8" fillId="31" borderId="6" applyNumberFormat="0" applyAlignment="0" applyProtection="0"/>
    <xf numFmtId="0" fontId="28" fillId="32" borderId="0" applyNumberFormat="0" applyBorder="0" applyAlignment="0" applyProtection="0"/>
    <xf numFmtId="0" fontId="5" fillId="23" borderId="0" applyNumberFormat="0" applyBorder="0" applyAlignment="0" applyProtection="0"/>
    <xf numFmtId="0" fontId="28" fillId="33" borderId="0" applyNumberFormat="0" applyBorder="0" applyAlignment="0" applyProtection="0"/>
    <xf numFmtId="0" fontId="5" fillId="34" borderId="0" applyNumberFormat="0" applyBorder="0" applyAlignment="0" applyProtection="0"/>
    <xf numFmtId="0" fontId="28" fillId="35" borderId="0" applyNumberFormat="0" applyBorder="0" applyAlignment="0" applyProtection="0"/>
    <xf numFmtId="0" fontId="5" fillId="36" borderId="0" applyNumberFormat="0" applyBorder="0" applyAlignment="0" applyProtection="0"/>
    <xf numFmtId="0" fontId="28" fillId="37" borderId="0" applyNumberFormat="0" applyBorder="0" applyAlignment="0" applyProtection="0"/>
    <xf numFmtId="0" fontId="5" fillId="38" borderId="0" applyNumberFormat="0" applyBorder="0" applyAlignment="0" applyProtection="0"/>
    <xf numFmtId="0" fontId="28" fillId="39" borderId="0" applyNumberFormat="0" applyBorder="0" applyAlignment="0" applyProtection="0"/>
    <xf numFmtId="0" fontId="5" fillId="23" borderId="0" applyNumberFormat="0" applyBorder="0" applyAlignment="0" applyProtection="0"/>
    <xf numFmtId="0" fontId="28" fillId="40" borderId="0" applyNumberFormat="0" applyBorder="0" applyAlignment="0" applyProtection="0"/>
    <xf numFmtId="0" fontId="5" fillId="41" borderId="0" applyNumberFormat="0" applyBorder="0" applyAlignment="0" applyProtection="0"/>
    <xf numFmtId="172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2" fillId="42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43" borderId="0" applyNumberFormat="0" applyBorder="0" applyAlignment="0" applyProtection="0"/>
    <xf numFmtId="0" fontId="9" fillId="17" borderId="0" applyNumberFormat="0" applyBorder="0" applyAlignment="0" applyProtection="0"/>
    <xf numFmtId="0" fontId="1" fillId="44" borderId="7" applyNumberFormat="0" applyFont="0" applyAlignment="0" applyProtection="0"/>
    <xf numFmtId="0" fontId="3" fillId="7" borderId="8" applyNumberFormat="0" applyFont="0" applyAlignment="0" applyProtection="0"/>
    <xf numFmtId="0" fontId="34" fillId="29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13" fillId="0" borderId="11" applyNumberFormat="0" applyFill="0" applyAlignment="0" applyProtection="0"/>
    <xf numFmtId="0" fontId="39" fillId="0" borderId="12" applyNumberFormat="0" applyFill="0" applyAlignment="0" applyProtection="0"/>
    <xf numFmtId="0" fontId="14" fillId="0" borderId="13" applyNumberFormat="0" applyFill="0" applyAlignment="0" applyProtection="0"/>
    <xf numFmtId="0" fontId="40" fillId="0" borderId="14" applyNumberFormat="0" applyFill="0" applyAlignment="0" applyProtection="0"/>
    <xf numFmtId="0" fontId="15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16" fillId="0" borderId="17" applyNumberFormat="0" applyFill="0" applyAlignment="0" applyProtection="0"/>
    <xf numFmtId="0" fontId="42" fillId="45" borderId="0" applyNumberFormat="0" applyBorder="0" applyAlignment="0" applyProtection="0"/>
    <xf numFmtId="0" fontId="17" fillId="46" borderId="0" applyNumberFormat="0" applyBorder="0" applyAlignment="0" applyProtection="0"/>
    <xf numFmtId="0" fontId="43" fillId="47" borderId="0" applyNumberFormat="0" applyBorder="0" applyAlignment="0" applyProtection="0"/>
    <xf numFmtId="0" fontId="18" fillId="48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173" fontId="0" fillId="0" borderId="0" xfId="72" applyNumberFormat="1" applyFont="1" applyAlignment="1">
      <alignment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173" fontId="19" fillId="0" borderId="21" xfId="72" applyNumberFormat="1" applyFont="1" applyBorder="1" applyAlignment="1">
      <alignment/>
    </xf>
    <xf numFmtId="176" fontId="19" fillId="0" borderId="19" xfId="72" applyNumberFormat="1" applyFont="1" applyBorder="1" applyAlignment="1">
      <alignment horizontal="right"/>
    </xf>
    <xf numFmtId="176" fontId="1" fillId="0" borderId="18" xfId="72" applyNumberFormat="1" applyFont="1" applyBorder="1" applyAlignment="1">
      <alignment horizontal="right"/>
    </xf>
    <xf numFmtId="176" fontId="1" fillId="0" borderId="19" xfId="72" applyNumberFormat="1" applyFont="1" applyBorder="1" applyAlignment="1">
      <alignment horizontal="right"/>
    </xf>
    <xf numFmtId="176" fontId="1" fillId="0" borderId="19" xfId="72" applyNumberFormat="1" applyFont="1" applyBorder="1" applyAlignment="1">
      <alignment horizontal="right"/>
    </xf>
    <xf numFmtId="176" fontId="19" fillId="0" borderId="20" xfId="72" applyNumberFormat="1" applyFont="1" applyBorder="1" applyAlignment="1">
      <alignment horizontal="right"/>
    </xf>
    <xf numFmtId="176" fontId="1" fillId="3" borderId="19" xfId="72" applyNumberFormat="1" applyFont="1" applyFill="1" applyBorder="1" applyAlignment="1">
      <alignment horizontal="right" wrapText="1"/>
    </xf>
    <xf numFmtId="176" fontId="1" fillId="3" borderId="19" xfId="72" applyNumberFormat="1" applyFont="1" applyFill="1" applyBorder="1" applyAlignment="1">
      <alignment horizontal="right" wrapText="1"/>
    </xf>
  </cellXfs>
  <cellStyles count="90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Comma [0]_Marilù (v.0.5)" xfId="69"/>
    <cellStyle name="Comma 2" xfId="70"/>
    <cellStyle name="Input" xfId="71"/>
    <cellStyle name="Comma" xfId="72"/>
    <cellStyle name="Comma [0]" xfId="73"/>
    <cellStyle name="Neutrale" xfId="74"/>
    <cellStyle name="Neutrale 2" xfId="75"/>
    <cellStyle name="Nota" xfId="76"/>
    <cellStyle name="Nota 2" xfId="77"/>
    <cellStyle name="Output" xfId="78"/>
    <cellStyle name="Percent 2" xfId="79"/>
    <cellStyle name="Percent 3" xfId="80"/>
    <cellStyle name="Percent" xfId="81"/>
    <cellStyle name="Testo avviso" xfId="82"/>
    <cellStyle name="Testo avviso 2" xfId="83"/>
    <cellStyle name="Testo descrittivo" xfId="84"/>
    <cellStyle name="Testo descrittivo 2" xfId="85"/>
    <cellStyle name="Titolo" xfId="86"/>
    <cellStyle name="Titolo 1" xfId="87"/>
    <cellStyle name="Titolo 1 2" xfId="88"/>
    <cellStyle name="Titolo 2" xfId="89"/>
    <cellStyle name="Titolo 2 2" xfId="90"/>
    <cellStyle name="Titolo 3" xfId="91"/>
    <cellStyle name="Titolo 3 2" xfId="92"/>
    <cellStyle name="Titolo 4" xfId="93"/>
    <cellStyle name="Titolo 4 2" xfId="94"/>
    <cellStyle name="Titolo 5" xfId="95"/>
    <cellStyle name="Totale" xfId="96"/>
    <cellStyle name="Totale 2" xfId="97"/>
    <cellStyle name="Valore non valido" xfId="98"/>
    <cellStyle name="Valore non valido 2" xfId="99"/>
    <cellStyle name="Valore valido" xfId="100"/>
    <cellStyle name="Valore valido 2" xfId="101"/>
    <cellStyle name="Currency" xfId="102"/>
    <cellStyle name="Currency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Valore della produzione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25"/>
          <c:y val="0.229"/>
          <c:w val="0.36775"/>
          <c:h val="0.6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Foglio1!$A$2:$A$10</c:f>
              <c:strCache/>
            </c:strRef>
          </c:cat>
          <c:val>
            <c:numRef>
              <c:f>Foglio1!$B$2:$B$10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25"/>
          <c:y val="0.1305"/>
          <c:w val="0.34075"/>
          <c:h val="0.8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Costo della produzione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21425"/>
          <c:w val="0.4305"/>
          <c:h val="0.66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Foglio1!$A$12:$A$22</c:f>
              <c:strCache/>
            </c:strRef>
          </c:cat>
          <c:val>
            <c:numRef>
              <c:f>Foglio1!$B$12:$B$22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08425"/>
          <c:w val="0.299"/>
          <c:h val="0.9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17</xdr:col>
      <xdr:colOff>0</xdr:colOff>
      <xdr:row>24</xdr:row>
      <xdr:rowOff>19050</xdr:rowOff>
    </xdr:to>
    <xdr:graphicFrame>
      <xdr:nvGraphicFramePr>
        <xdr:cNvPr id="1" name="Grafico 2"/>
        <xdr:cNvGraphicFramePr/>
      </xdr:nvGraphicFramePr>
      <xdr:xfrm>
        <a:off x="6905625" y="200025"/>
        <a:ext cx="78867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25</xdr:row>
      <xdr:rowOff>9525</xdr:rowOff>
    </xdr:from>
    <xdr:to>
      <xdr:col>16</xdr:col>
      <xdr:colOff>552450</xdr:colOff>
      <xdr:row>51</xdr:row>
      <xdr:rowOff>123825</xdr:rowOff>
    </xdr:to>
    <xdr:graphicFrame>
      <xdr:nvGraphicFramePr>
        <xdr:cNvPr id="2" name="Grafico 3"/>
        <xdr:cNvGraphicFramePr/>
      </xdr:nvGraphicFramePr>
      <xdr:xfrm>
        <a:off x="6905625" y="4848225"/>
        <a:ext cx="7829550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69.00390625" style="0" customWidth="1"/>
    <col min="2" max="2" width="15.7109375" style="1" customWidth="1"/>
  </cols>
  <sheetData>
    <row r="1" ht="15.75" thickBot="1">
      <c r="B1" s="7" t="s">
        <v>22</v>
      </c>
    </row>
    <row r="2" spans="1:2" ht="17.25" customHeight="1">
      <c r="A2" s="3" t="s">
        <v>0</v>
      </c>
      <c r="B2" s="9">
        <v>178977926</v>
      </c>
    </row>
    <row r="3" spans="1:2" ht="17.25" customHeight="1">
      <c r="A3" s="4" t="s">
        <v>1</v>
      </c>
      <c r="B3" s="10">
        <v>-10000000</v>
      </c>
    </row>
    <row r="4" spans="1:2" ht="15">
      <c r="A4" s="4" t="s">
        <v>2</v>
      </c>
      <c r="B4" s="10">
        <v>0</v>
      </c>
    </row>
    <row r="5" spans="1:2" ht="15">
      <c r="A5" s="4" t="s">
        <v>3</v>
      </c>
      <c r="B5" s="13">
        <v>345617858</v>
      </c>
    </row>
    <row r="6" spans="1:2" ht="15">
      <c r="A6" s="4" t="s">
        <v>4</v>
      </c>
      <c r="B6" s="13">
        <v>74536260</v>
      </c>
    </row>
    <row r="7" spans="1:2" ht="15">
      <c r="A7" s="4" t="s">
        <v>5</v>
      </c>
      <c r="B7" s="13">
        <v>7687686</v>
      </c>
    </row>
    <row r="8" spans="1:2" ht="15">
      <c r="A8" s="4" t="s">
        <v>6</v>
      </c>
      <c r="B8" s="13">
        <v>13413069</v>
      </c>
    </row>
    <row r="9" spans="1:2" ht="15">
      <c r="A9" s="4" t="s">
        <v>7</v>
      </c>
      <c r="B9" s="10">
        <v>0</v>
      </c>
    </row>
    <row r="10" spans="1:2" ht="15">
      <c r="A10" s="4" t="s">
        <v>8</v>
      </c>
      <c r="B10" s="13">
        <v>3908612</v>
      </c>
    </row>
    <row r="11" spans="1:2" ht="15">
      <c r="A11" s="5" t="s">
        <v>20</v>
      </c>
      <c r="B11" s="8">
        <f>SUM(B2:B10)-1</f>
        <v>614141410</v>
      </c>
    </row>
    <row r="12" spans="1:2" ht="15">
      <c r="A12" s="4" t="s">
        <v>9</v>
      </c>
      <c r="B12" s="14">
        <v>158388776</v>
      </c>
    </row>
    <row r="13" spans="1:2" ht="15">
      <c r="A13" s="4" t="s">
        <v>10</v>
      </c>
      <c r="B13" s="14">
        <v>51952672</v>
      </c>
    </row>
    <row r="14" spans="1:2" ht="15">
      <c r="A14" s="4" t="s">
        <v>11</v>
      </c>
      <c r="B14" s="14">
        <v>59318660</v>
      </c>
    </row>
    <row r="15" spans="1:2" ht="15">
      <c r="A15" s="4" t="s">
        <v>12</v>
      </c>
      <c r="B15" s="14">
        <v>23180286</v>
      </c>
    </row>
    <row r="16" spans="1:2" ht="15">
      <c r="A16" s="4" t="s">
        <v>13</v>
      </c>
      <c r="B16" s="14">
        <v>11623540</v>
      </c>
    </row>
    <row r="17" spans="1:2" ht="15">
      <c r="A17" s="4" t="s">
        <v>14</v>
      </c>
      <c r="B17" s="14">
        <v>257316349</v>
      </c>
    </row>
    <row r="18" spans="1:2" ht="15">
      <c r="A18" s="4" t="s">
        <v>15</v>
      </c>
      <c r="B18" s="14">
        <v>4442033</v>
      </c>
    </row>
    <row r="19" spans="1:2" ht="15">
      <c r="A19" s="4" t="s">
        <v>16</v>
      </c>
      <c r="B19" s="14">
        <v>21477781</v>
      </c>
    </row>
    <row r="20" spans="1:2" ht="15">
      <c r="A20" s="4" t="s">
        <v>17</v>
      </c>
      <c r="B20" s="14">
        <v>200000</v>
      </c>
    </row>
    <row r="21" spans="1:2" ht="15">
      <c r="A21" s="4" t="s">
        <v>18</v>
      </c>
      <c r="B21" s="11">
        <v>0</v>
      </c>
    </row>
    <row r="22" spans="1:2" ht="15">
      <c r="A22" s="4" t="s">
        <v>19</v>
      </c>
      <c r="B22" s="14">
        <v>4763967</v>
      </c>
    </row>
    <row r="23" spans="1:2" ht="15.75" thickBot="1">
      <c r="A23" s="6" t="s">
        <v>21</v>
      </c>
      <c r="B23" s="12">
        <f>SUM(B12:B22)</f>
        <v>592664064</v>
      </c>
    </row>
    <row r="24" s="2" customFormat="1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2016-07-28T12:31:46Z</cp:lastPrinted>
  <dcterms:created xsi:type="dcterms:W3CDTF">2013-12-03T17:01:32Z</dcterms:created>
  <dcterms:modified xsi:type="dcterms:W3CDTF">2023-08-11T11:43:43Z</dcterms:modified>
  <cp:category/>
  <cp:version/>
  <cp:contentType/>
  <cp:contentStatus/>
</cp:coreProperties>
</file>