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<sst xmlns="http://schemas.openxmlformats.org/spreadsheetml/2006/main" count="23" uniqueCount="23">
  <si>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</si>
  <si>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</si>
  <si>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</si>
  <si>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</si>
  <si>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</si>
  <si>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</si>
  <si>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</si>
  <si>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</si>
  <si>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</si>
  <si>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</si>
  <si>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</si>
  <si>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</si>
  <si>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</si>
  <si>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</si>
  <si>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</si>
  <si>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</si>
  <si>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</si>
  <si>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</si>
  <si>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</si>
  <si>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</si>
  <si>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</si>
  <si>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</si>
  <si>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Consuntivo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</si>
</sst>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15" borderId="0" applyNumberFormat="0" applyBorder="0" applyAlignment="0" applyProtection="0"/>
    <xf numFmtId="0" fontId="27" fillId="25" borderId="0" applyNumberFormat="0" applyBorder="0" applyAlignment="0" applyProtection="0"/>
    <xf numFmtId="0" fontId="5" fillId="17" borderId="0" applyNumberFormat="0" applyBorder="0" applyAlignment="0" applyProtection="0"/>
    <xf numFmtId="0" fontId="27" fillId="26" borderId="0" applyNumberFormat="0" applyBorder="0" applyAlignment="0" applyProtection="0"/>
    <xf numFmtId="0" fontId="5" fillId="13" borderId="0" applyNumberFormat="0" applyBorder="0" applyAlignment="0" applyProtection="0"/>
    <xf numFmtId="0" fontId="27" fillId="27" borderId="0" applyNumberFormat="0" applyBorder="0" applyAlignment="0" applyProtection="0"/>
    <xf numFmtId="0" fontId="5" fillId="23" borderId="0" applyNumberFormat="0" applyBorder="0" applyAlignment="0" applyProtection="0"/>
    <xf numFmtId="0" fontId="27" fillId="28" borderId="0" applyNumberFormat="0" applyBorder="0" applyAlignment="0" applyProtection="0"/>
    <xf numFmtId="0" fontId="5" fillId="5" borderId="0" applyNumberFormat="0" applyBorder="0" applyAlignment="0" applyProtection="0"/>
    <xf numFmtId="0" fontId="28" fillId="29" borderId="1" applyNumberFormat="0" applyAlignment="0" applyProtection="0"/>
    <xf numFmtId="0" fontId="6" fillId="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30" borderId="5" applyNumberFormat="0" applyAlignment="0" applyProtection="0"/>
    <xf numFmtId="0" fontId="8" fillId="31" borderId="6" applyNumberFormat="0" applyAlignment="0" applyProtection="0"/>
    <xf numFmtId="0" fontId="27" fillId="32" borderId="0" applyNumberFormat="0" applyBorder="0" applyAlignment="0" applyProtection="0"/>
    <xf numFmtId="0" fontId="5" fillId="23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3" borderId="0" applyNumberFormat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3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3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0" borderId="13" applyNumberFormat="0" applyFill="0" applyAlignment="0" applyProtection="0"/>
    <xf numFmtId="0" fontId="39" fillId="0" borderId="14" applyNumberFormat="0" applyFill="0" applyAlignment="0" applyProtection="0"/>
    <xf numFmtId="0" fontId="15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173" fontId="19" fillId="0" borderId="18" xfId="7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3" fontId="1" fillId="0" borderId="19" xfId="72" applyNumberFormat="1" applyFont="1" applyBorder="1" applyAlignment="1">
      <alignment horizontal="right"/>
    </xf>
    <xf numFmtId="173" fontId="1" fillId="0" borderId="20" xfId="72" applyNumberFormat="1" applyFont="1" applyBorder="1" applyAlignment="1">
      <alignment horizontal="right"/>
    </xf>
    <xf numFmtId="174" fontId="1" fillId="3" borderId="20" xfId="72" applyNumberFormat="1" applyFont="1" applyFill="1" applyBorder="1" applyAlignment="1">
      <alignment horizontal="right" vertical="top" wrapText="1"/>
    </xf>
    <xf numFmtId="173" fontId="1" fillId="0" borderId="20" xfId="72" applyNumberFormat="1" applyFont="1" applyBorder="1" applyAlignment="1">
      <alignment horizontal="right"/>
    </xf>
    <xf numFmtId="173" fontId="19" fillId="0" borderId="20" xfId="72" applyNumberFormat="1" applyFont="1" applyBorder="1" applyAlignment="1">
      <alignment horizontal="right"/>
    </xf>
    <xf numFmtId="173" fontId="19" fillId="0" borderId="21" xfId="72" applyNumberFormat="1" applyFont="1" applyBorder="1" applyAlignment="1">
      <alignment horizontal="right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155"/>
          <c:w val="0.394"/>
          <c:h val="0.67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Foglio1!$A$3:$A$11</c:f>
              <c:strCache/>
            </c:strRef>
          </c:cat>
          <c:val>
            <c:numRef>
              <c:f>Foglio1!$B$3:$B$11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95"/>
          <c:w val="0.34075"/>
          <c:h val="0.81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8425"/>
          <c:w val="0.461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Foglio1!$A$13:$A$23</c:f>
              <c:strCache/>
            </c:strRef>
          </c:cat>
          <c:val>
            <c:numRef>
              <c:f>Foglio1!$B$13:$B$23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0125"/>
          <c:w val="0.299"/>
          <c:h val="0.87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15</xdr:col>
      <xdr:colOff>590550</xdr:colOff>
      <xdr:row>24</xdr:row>
      <xdr:rowOff>47625</xdr:rowOff>
    </xdr:to>
    <xdr:graphicFrame>
      <xdr:nvGraphicFramePr>
        <xdr:cNvPr id="1" name="Grafico 2"/>
        <xdr:cNvGraphicFramePr/>
      </xdr:nvGraphicFramePr>
      <xdr:xfrm>
        <a:off x="6019800" y="238125"/>
        <a:ext cx="78867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19050</xdr:rowOff>
    </xdr:from>
    <xdr:to>
      <xdr:col>15</xdr:col>
      <xdr:colOff>523875</xdr:colOff>
      <xdr:row>51</xdr:row>
      <xdr:rowOff>133350</xdr:rowOff>
    </xdr:to>
    <xdr:graphicFrame>
      <xdr:nvGraphicFramePr>
        <xdr:cNvPr id="2" name="Grafico 3"/>
        <xdr:cNvGraphicFramePr/>
      </xdr:nvGraphicFramePr>
      <xdr:xfrm>
        <a:off x="6010275" y="5057775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63.7109375" style="0" bestFit="1" customWidth="1"/>
    <col min="2" max="2" width="17.140625" style="1" customWidth="1"/>
  </cols>
  <sheetData>
    <row r="1" ht="15.75" thickBot="1"/>
    <row r="2" ht="15.75" thickBot="1">
      <c r="B2" s="3" t="s">
        <v>22</v>
      </c>
    </row>
    <row r="3" spans="1:2" ht="17.25" customHeight="1">
      <c r="A3" s="4" t="s">
        <v>0</v>
      </c>
      <c r="B3" s="9">
        <v>161476203</v>
      </c>
    </row>
    <row r="4" spans="1:2" ht="17.25" customHeight="1">
      <c r="A4" s="5" t="s">
        <v>1</v>
      </c>
      <c r="B4" s="10">
        <v>-4495895</v>
      </c>
    </row>
    <row r="5" spans="1:2" ht="30">
      <c r="A5" s="6" t="s">
        <v>2</v>
      </c>
      <c r="B5" s="10">
        <v>1302870</v>
      </c>
    </row>
    <row r="6" spans="1:2" ht="15">
      <c r="A6" s="5" t="s">
        <v>3</v>
      </c>
      <c r="B6" s="11">
        <v>355501864</v>
      </c>
    </row>
    <row r="7" spans="1:2" ht="15">
      <c r="A7" s="5" t="s">
        <v>4</v>
      </c>
      <c r="B7" s="11">
        <v>48140298</v>
      </c>
    </row>
    <row r="8" spans="1:2" ht="15">
      <c r="A8" s="5" t="s">
        <v>5</v>
      </c>
      <c r="B8" s="11">
        <v>5649757</v>
      </c>
    </row>
    <row r="9" spans="1:2" ht="15">
      <c r="A9" s="5" t="s">
        <v>6</v>
      </c>
      <c r="B9" s="11">
        <v>11336915</v>
      </c>
    </row>
    <row r="10" spans="1:2" ht="15">
      <c r="A10" s="5" t="s">
        <v>7</v>
      </c>
      <c r="B10" s="12">
        <v>0</v>
      </c>
    </row>
    <row r="11" spans="1:2" ht="15">
      <c r="A11" s="5" t="s">
        <v>8</v>
      </c>
      <c r="B11" s="11">
        <v>4323760</v>
      </c>
    </row>
    <row r="12" spans="1:2" ht="15">
      <c r="A12" s="7" t="s">
        <v>20</v>
      </c>
      <c r="B12" s="13">
        <f>SUM(B3:B11)+1</f>
        <v>583235773</v>
      </c>
    </row>
    <row r="13" spans="1:2" ht="15">
      <c r="A13" s="5" t="s">
        <v>9</v>
      </c>
      <c r="B13" s="11">
        <v>161274521</v>
      </c>
    </row>
    <row r="14" spans="1:2" ht="15">
      <c r="A14" s="5" t="s">
        <v>10</v>
      </c>
      <c r="B14" s="11">
        <v>49599868</v>
      </c>
    </row>
    <row r="15" spans="1:2" ht="15">
      <c r="A15" s="5" t="s">
        <v>11</v>
      </c>
      <c r="B15" s="11">
        <v>43616022</v>
      </c>
    </row>
    <row r="16" spans="1:2" ht="15">
      <c r="A16" s="5" t="s">
        <v>12</v>
      </c>
      <c r="B16" s="11">
        <v>21441634</v>
      </c>
    </row>
    <row r="17" spans="1:2" ht="15">
      <c r="A17" s="5" t="s">
        <v>13</v>
      </c>
      <c r="B17" s="11">
        <v>7847651</v>
      </c>
    </row>
    <row r="18" spans="1:2" ht="15">
      <c r="A18" s="5" t="s">
        <v>14</v>
      </c>
      <c r="B18" s="11">
        <v>245185608</v>
      </c>
    </row>
    <row r="19" spans="1:2" ht="15">
      <c r="A19" s="5" t="s">
        <v>15</v>
      </c>
      <c r="B19" s="11">
        <v>4015899</v>
      </c>
    </row>
    <row r="20" spans="1:2" ht="15">
      <c r="A20" s="5" t="s">
        <v>16</v>
      </c>
      <c r="B20" s="11">
        <v>20224003</v>
      </c>
    </row>
    <row r="21" spans="1:2" ht="15">
      <c r="A21" s="5" t="s">
        <v>17</v>
      </c>
      <c r="B21" s="11">
        <v>266720</v>
      </c>
    </row>
    <row r="22" spans="1:2" ht="15">
      <c r="A22" s="5" t="s">
        <v>18</v>
      </c>
      <c r="B22" s="12">
        <v>-2812655</v>
      </c>
    </row>
    <row r="23" spans="1:2" ht="15">
      <c r="A23" s="5" t="s">
        <v>19</v>
      </c>
      <c r="B23" s="11">
        <v>12621912</v>
      </c>
    </row>
    <row r="24" spans="1:2" ht="15.75" thickBot="1">
      <c r="A24" s="8" t="s">
        <v>21</v>
      </c>
      <c r="B24" s="14">
        <f>SUM(B13:B23)</f>
        <v>563281183</v>
      </c>
    </row>
    <row r="25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2021-10-19T12:22:51Z</dcterms:modified>
  <cp:category/>
  <cp:version/>
  <cp:contentType/>
  <cp:contentStatus/>
</cp:coreProperties>
</file>